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1\"/>
    </mc:Choice>
  </mc:AlternateContent>
  <bookViews>
    <workbookView xWindow="0" yWindow="45" windowWidth="15960" windowHeight="11760" tabRatio="705"/>
  </bookViews>
  <sheets>
    <sheet name="5_sem" sheetId="33" r:id="rId1"/>
    <sheet name="Plan1" sheetId="35" r:id="rId2"/>
  </sheets>
  <definedNames>
    <definedName name="_xlnm._FilterDatabase" localSheetId="0" hidden="1">'5_sem'!$A$1:$N$20</definedName>
  </definedNames>
  <calcPr calcId="152511"/>
</workbook>
</file>

<file path=xl/calcChain.xml><?xml version="1.0" encoding="utf-8"?>
<calcChain xmlns="http://schemas.openxmlformats.org/spreadsheetml/2006/main">
  <c r="I22" i="33" l="1"/>
  <c r="H3" i="33" l="1"/>
  <c r="I3" i="33" s="1"/>
  <c r="H4" i="33"/>
  <c r="I4" i="33" s="1"/>
  <c r="H5" i="33"/>
  <c r="I5" i="33" s="1"/>
  <c r="H6" i="33"/>
  <c r="I6" i="33" s="1"/>
  <c r="H7" i="33"/>
  <c r="I7" i="33" s="1"/>
  <c r="H8" i="33"/>
  <c r="I8" i="33" s="1"/>
  <c r="H9" i="33"/>
  <c r="I9" i="33" s="1"/>
  <c r="H10" i="33"/>
  <c r="I10" i="33" s="1"/>
  <c r="H11" i="33"/>
  <c r="I11" i="33" s="1"/>
  <c r="H12" i="33"/>
  <c r="I12" i="33" s="1"/>
  <c r="H13" i="33"/>
  <c r="I13" i="33" s="1"/>
  <c r="H14" i="33"/>
  <c r="I14" i="33" s="1"/>
  <c r="H15" i="33"/>
  <c r="I15" i="33" s="1"/>
  <c r="H16" i="33"/>
  <c r="I16" i="33" s="1"/>
  <c r="H17" i="33"/>
  <c r="I17" i="33" s="1"/>
  <c r="H18" i="33"/>
  <c r="I18" i="33" s="1"/>
  <c r="H19" i="33"/>
  <c r="I19" i="33" s="1"/>
  <c r="H20" i="33"/>
  <c r="I20" i="33" s="1"/>
  <c r="H21" i="33"/>
  <c r="I21" i="33" s="1"/>
  <c r="H2" i="33"/>
  <c r="I2" i="33" s="1"/>
  <c r="E23" i="33"/>
</calcChain>
</file>

<file path=xl/sharedStrings.xml><?xml version="1.0" encoding="utf-8"?>
<sst xmlns="http://schemas.openxmlformats.org/spreadsheetml/2006/main" count="37" uniqueCount="35">
  <si>
    <t>nord</t>
  </si>
  <si>
    <t>Nome</t>
  </si>
  <si>
    <t>Média</t>
  </si>
  <si>
    <t>Média final</t>
  </si>
  <si>
    <t>Prova 2B</t>
  </si>
  <si>
    <t>Média B2</t>
  </si>
  <si>
    <t>Grupo</t>
  </si>
  <si>
    <t>ATPS</t>
  </si>
  <si>
    <t>RA</t>
  </si>
  <si>
    <t>Legenda:</t>
  </si>
  <si>
    <t>A- Ausente</t>
  </si>
  <si>
    <t>NE- Não Entregou</t>
  </si>
  <si>
    <t>Lista</t>
  </si>
  <si>
    <t>Lista 1</t>
  </si>
  <si>
    <t>Lista 2</t>
  </si>
  <si>
    <t>Prova 1</t>
  </si>
  <si>
    <t>Admilson Martins Januario</t>
  </si>
  <si>
    <t>Aécio Cardoso Teixeira</t>
  </si>
  <si>
    <t>Cleberson Cruz de Menezes</t>
  </si>
  <si>
    <t>Erica de Oliveira Moraes</t>
  </si>
  <si>
    <t>Fabio Batista Carvalho</t>
  </si>
  <si>
    <t>Gustavo Joubert Araujo Fernandes</t>
  </si>
  <si>
    <t>Kaullius Jesus Silva</t>
  </si>
  <si>
    <t>Lucas Vieira Paraiso</t>
  </si>
  <si>
    <t>Marcelo Amancio de Souza</t>
  </si>
  <si>
    <t>Rafael de Lima</t>
  </si>
  <si>
    <t>Rafael Oliveira Gato</t>
  </si>
  <si>
    <t>Raphael de Oliveira Benedetti</t>
  </si>
  <si>
    <t>Ricardo Carlos Lopes</t>
  </si>
  <si>
    <t>Ricardo Guets Valentim</t>
  </si>
  <si>
    <t>Rodrigo Felipe do Nascimento</t>
  </si>
  <si>
    <t>Rosemeire da Silva Barbi</t>
  </si>
  <si>
    <t>Veronica Maria Rodrigues de Souza</t>
  </si>
  <si>
    <t>Vilson Ferreira dos Santos Junior</t>
  </si>
  <si>
    <t>Wendel Luiz de Medeiros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</si>
</sst>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27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M13" sqref="M1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9" customWidth="1"/>
    <col min="6" max="7" width="6.296875" style="1" customWidth="1"/>
    <col min="8" max="8" width="7" style="19" customWidth="1"/>
    <col min="9" max="9" width="4.8984375" style="19" customWidth="1"/>
    <col min="10" max="10" width="6.59765625" style="13" customWidth="1"/>
    <col min="11" max="11" width="6.59765625" style="1" customWidth="1"/>
    <col min="12" max="12" width="4.296875" style="1" bestFit="1" customWidth="1"/>
    <col min="13" max="13" width="6.59765625" style="13" customWidth="1"/>
    <col min="14" max="249" width="6.59765625" style="1" customWidth="1"/>
    <col min="250" max="16384" width="6.59765625" style="2"/>
  </cols>
  <sheetData>
    <row r="1" spans="1:249" ht="33.75" customHeight="1" x14ac:dyDescent="0.2">
      <c r="A1" s="3" t="s">
        <v>6</v>
      </c>
      <c r="B1" s="3" t="s">
        <v>0</v>
      </c>
      <c r="C1" s="3" t="s">
        <v>8</v>
      </c>
      <c r="D1" s="3" t="s">
        <v>1</v>
      </c>
      <c r="E1" s="18" t="s">
        <v>15</v>
      </c>
      <c r="F1" s="3" t="s">
        <v>13</v>
      </c>
      <c r="G1" s="3" t="s">
        <v>14</v>
      </c>
      <c r="H1" s="18" t="s">
        <v>7</v>
      </c>
      <c r="I1" s="18" t="s">
        <v>2</v>
      </c>
      <c r="J1" s="20" t="s">
        <v>4</v>
      </c>
      <c r="K1" s="3" t="s">
        <v>12</v>
      </c>
      <c r="L1" s="4" t="s">
        <v>7</v>
      </c>
      <c r="M1" s="20" t="s">
        <v>5</v>
      </c>
      <c r="N1" s="4" t="s">
        <v>3</v>
      </c>
    </row>
    <row r="2" spans="1:249" s="14" customFormat="1" ht="15" customHeight="1" x14ac:dyDescent="0.25">
      <c r="A2" s="15"/>
      <c r="B2" s="10">
        <v>1</v>
      </c>
      <c r="C2" s="16">
        <v>8403822000</v>
      </c>
      <c r="D2" s="16" t="s">
        <v>16</v>
      </c>
      <c r="E2" s="21">
        <v>5</v>
      </c>
      <c r="F2" s="17"/>
      <c r="G2" s="17"/>
      <c r="H2" s="9">
        <f>F2+G2</f>
        <v>0</v>
      </c>
      <c r="I2" s="9">
        <f>E2+H2</f>
        <v>5</v>
      </c>
      <c r="J2" s="11"/>
      <c r="K2" s="11"/>
      <c r="L2" s="11"/>
      <c r="M2" s="11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</row>
    <row r="3" spans="1:249" s="14" customFormat="1" ht="15" customHeight="1" x14ac:dyDescent="0.25">
      <c r="A3" s="10"/>
      <c r="B3" s="10">
        <v>2</v>
      </c>
      <c r="C3" s="16">
        <v>8408100611</v>
      </c>
      <c r="D3" s="16" t="s">
        <v>17</v>
      </c>
      <c r="E3" s="9">
        <v>2</v>
      </c>
      <c r="F3" s="11"/>
      <c r="G3" s="11"/>
      <c r="H3" s="9">
        <f t="shared" ref="H3:H21" si="0">F3+G3</f>
        <v>0</v>
      </c>
      <c r="I3" s="9">
        <f t="shared" ref="I3:I22" si="1">E3+H3</f>
        <v>2</v>
      </c>
      <c r="J3" s="11"/>
      <c r="K3" s="11"/>
      <c r="L3" s="11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spans="1:249" ht="15" customHeight="1" x14ac:dyDescent="0.25">
      <c r="A4" s="5"/>
      <c r="B4" s="10">
        <v>3</v>
      </c>
      <c r="C4" s="7">
        <v>8092880762</v>
      </c>
      <c r="D4" s="7" t="s">
        <v>18</v>
      </c>
      <c r="E4" s="21">
        <v>5</v>
      </c>
      <c r="F4" s="8">
        <v>1</v>
      </c>
      <c r="G4" s="8">
        <v>1</v>
      </c>
      <c r="H4" s="9">
        <f t="shared" si="0"/>
        <v>2</v>
      </c>
      <c r="I4" s="9">
        <f t="shared" si="1"/>
        <v>7</v>
      </c>
      <c r="J4" s="11"/>
      <c r="K4" s="6"/>
      <c r="L4" s="6"/>
      <c r="M4" s="11"/>
      <c r="N4" s="12"/>
    </row>
    <row r="5" spans="1:249" s="14" customFormat="1" ht="15" customHeight="1" x14ac:dyDescent="0.25">
      <c r="A5" s="10"/>
      <c r="B5" s="10">
        <v>4</v>
      </c>
      <c r="C5" s="10">
        <v>8491157831</v>
      </c>
      <c r="D5" s="10" t="s">
        <v>19</v>
      </c>
      <c r="E5" s="9">
        <v>5.5</v>
      </c>
      <c r="F5" s="11">
        <v>1</v>
      </c>
      <c r="G5" s="11">
        <v>1</v>
      </c>
      <c r="H5" s="9">
        <f t="shared" si="0"/>
        <v>2</v>
      </c>
      <c r="I5" s="9">
        <f t="shared" si="1"/>
        <v>7.5</v>
      </c>
      <c r="J5" s="11"/>
      <c r="K5" s="11"/>
      <c r="L5" s="11"/>
      <c r="M5" s="11"/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</row>
    <row r="6" spans="1:249" ht="15" customHeight="1" x14ac:dyDescent="0.25">
      <c r="A6" s="5"/>
      <c r="B6" s="10">
        <v>5</v>
      </c>
      <c r="C6" s="7">
        <v>8411102469</v>
      </c>
      <c r="D6" s="7" t="s">
        <v>20</v>
      </c>
      <c r="E6" s="21">
        <v>4</v>
      </c>
      <c r="F6" s="8"/>
      <c r="G6" s="8">
        <v>1</v>
      </c>
      <c r="H6" s="9">
        <f t="shared" si="0"/>
        <v>1</v>
      </c>
      <c r="I6" s="9">
        <f t="shared" si="1"/>
        <v>5</v>
      </c>
      <c r="J6" s="11"/>
      <c r="K6" s="6"/>
      <c r="L6" s="6"/>
      <c r="M6" s="11"/>
      <c r="N6" s="12"/>
    </row>
    <row r="7" spans="1:249" ht="15" customHeight="1" x14ac:dyDescent="0.25">
      <c r="A7" s="5"/>
      <c r="B7" s="10">
        <v>6</v>
      </c>
      <c r="C7" s="7">
        <v>8208973964</v>
      </c>
      <c r="D7" s="7" t="s">
        <v>21</v>
      </c>
      <c r="E7" s="21">
        <v>5</v>
      </c>
      <c r="F7" s="8"/>
      <c r="G7" s="8">
        <v>1</v>
      </c>
      <c r="H7" s="9">
        <f t="shared" si="0"/>
        <v>1</v>
      </c>
      <c r="I7" s="9">
        <f t="shared" si="1"/>
        <v>6</v>
      </c>
      <c r="J7" s="11"/>
      <c r="K7" s="6"/>
      <c r="L7" s="6"/>
      <c r="M7" s="11"/>
      <c r="N7" s="12"/>
    </row>
    <row r="8" spans="1:249" ht="15" customHeight="1" x14ac:dyDescent="0.25">
      <c r="A8" s="5"/>
      <c r="B8" s="10">
        <v>7</v>
      </c>
      <c r="C8" s="7">
        <v>8636267173</v>
      </c>
      <c r="D8" s="7" t="s">
        <v>22</v>
      </c>
      <c r="E8" s="21">
        <v>7</v>
      </c>
      <c r="F8" s="8"/>
      <c r="G8" s="8">
        <v>1</v>
      </c>
      <c r="H8" s="9">
        <f t="shared" si="0"/>
        <v>1</v>
      </c>
      <c r="I8" s="9">
        <f t="shared" si="1"/>
        <v>8</v>
      </c>
      <c r="J8" s="11"/>
      <c r="K8" s="6"/>
      <c r="L8" s="6"/>
      <c r="M8" s="11"/>
      <c r="N8" s="12"/>
    </row>
    <row r="9" spans="1:249" ht="15" customHeight="1" x14ac:dyDescent="0.25">
      <c r="A9" s="5"/>
      <c r="B9" s="10">
        <v>8</v>
      </c>
      <c r="C9" s="7">
        <v>8486209377</v>
      </c>
      <c r="D9" s="7" t="s">
        <v>23</v>
      </c>
      <c r="E9" s="21">
        <v>5</v>
      </c>
      <c r="F9" s="8"/>
      <c r="G9" s="8">
        <v>1</v>
      </c>
      <c r="H9" s="9">
        <f t="shared" si="0"/>
        <v>1</v>
      </c>
      <c r="I9" s="9">
        <f t="shared" si="1"/>
        <v>6</v>
      </c>
      <c r="J9" s="11"/>
      <c r="K9" s="6"/>
      <c r="L9" s="6"/>
      <c r="M9" s="11"/>
      <c r="N9" s="12"/>
    </row>
    <row r="10" spans="1:249" ht="15" customHeight="1" x14ac:dyDescent="0.25">
      <c r="A10" s="5"/>
      <c r="B10" s="10">
        <v>9</v>
      </c>
      <c r="C10" s="7">
        <v>1299254280</v>
      </c>
      <c r="D10" s="7" t="s">
        <v>24</v>
      </c>
      <c r="E10" s="21">
        <v>8</v>
      </c>
      <c r="F10" s="8">
        <v>1</v>
      </c>
      <c r="G10" s="8">
        <v>1</v>
      </c>
      <c r="H10" s="9">
        <f t="shared" si="0"/>
        <v>2</v>
      </c>
      <c r="I10" s="9">
        <f t="shared" si="1"/>
        <v>10</v>
      </c>
      <c r="J10" s="11"/>
      <c r="K10" s="6"/>
      <c r="L10" s="6"/>
      <c r="M10" s="11"/>
      <c r="N10" s="12"/>
    </row>
    <row r="11" spans="1:249" ht="15" customHeight="1" x14ac:dyDescent="0.25">
      <c r="A11" s="5"/>
      <c r="B11" s="10">
        <v>10</v>
      </c>
      <c r="C11" s="7">
        <v>8074872315</v>
      </c>
      <c r="D11" s="7" t="s">
        <v>25</v>
      </c>
      <c r="E11" s="21">
        <v>7</v>
      </c>
      <c r="F11" s="8"/>
      <c r="G11" s="8">
        <v>1</v>
      </c>
      <c r="H11" s="9">
        <f t="shared" si="0"/>
        <v>1</v>
      </c>
      <c r="I11" s="9">
        <f t="shared" si="1"/>
        <v>8</v>
      </c>
      <c r="J11" s="11"/>
      <c r="K11" s="6"/>
      <c r="L11" s="6"/>
      <c r="M11" s="11"/>
      <c r="N11" s="12"/>
    </row>
    <row r="12" spans="1:249" ht="15" customHeight="1" x14ac:dyDescent="0.25">
      <c r="A12" s="5"/>
      <c r="B12" s="10">
        <v>11</v>
      </c>
      <c r="C12" s="7">
        <v>8098936116</v>
      </c>
      <c r="D12" s="7" t="s">
        <v>26</v>
      </c>
      <c r="E12" s="21">
        <v>7</v>
      </c>
      <c r="F12" s="8"/>
      <c r="G12" s="8">
        <v>1</v>
      </c>
      <c r="H12" s="9">
        <f t="shared" si="0"/>
        <v>1</v>
      </c>
      <c r="I12" s="9">
        <f t="shared" si="1"/>
        <v>8</v>
      </c>
      <c r="J12" s="11"/>
      <c r="K12" s="6"/>
      <c r="L12" s="6"/>
      <c r="M12" s="11"/>
      <c r="N12" s="12"/>
    </row>
    <row r="13" spans="1:249" ht="15" customHeight="1" x14ac:dyDescent="0.25">
      <c r="A13" s="5"/>
      <c r="B13" s="10">
        <v>12</v>
      </c>
      <c r="C13" s="7">
        <v>8406136910</v>
      </c>
      <c r="D13" s="7" t="s">
        <v>27</v>
      </c>
      <c r="E13" s="21"/>
      <c r="F13" s="8"/>
      <c r="G13" s="8"/>
      <c r="H13" s="9">
        <f t="shared" si="0"/>
        <v>0</v>
      </c>
      <c r="I13" s="9">
        <f t="shared" si="1"/>
        <v>0</v>
      </c>
      <c r="J13" s="11"/>
      <c r="K13" s="6"/>
      <c r="L13" s="6"/>
      <c r="M13" s="11"/>
      <c r="N13" s="12"/>
    </row>
    <row r="14" spans="1:249" ht="15" customHeight="1" x14ac:dyDescent="0.25">
      <c r="A14" s="5"/>
      <c r="B14" s="10">
        <v>13</v>
      </c>
      <c r="C14" s="7">
        <v>8634253443</v>
      </c>
      <c r="D14" s="7" t="s">
        <v>28</v>
      </c>
      <c r="E14" s="21">
        <v>7</v>
      </c>
      <c r="F14" s="8">
        <v>1</v>
      </c>
      <c r="G14" s="8">
        <v>1</v>
      </c>
      <c r="H14" s="9">
        <f t="shared" si="0"/>
        <v>2</v>
      </c>
      <c r="I14" s="9">
        <f t="shared" si="1"/>
        <v>9</v>
      </c>
      <c r="J14" s="11"/>
      <c r="K14" s="6"/>
      <c r="L14" s="6"/>
      <c r="M14" s="11"/>
      <c r="N14" s="12"/>
    </row>
    <row r="15" spans="1:249" ht="15" customHeight="1" x14ac:dyDescent="0.25">
      <c r="A15" s="5"/>
      <c r="B15" s="10">
        <v>14</v>
      </c>
      <c r="C15" s="7">
        <v>1299258234</v>
      </c>
      <c r="D15" s="7" t="s">
        <v>29</v>
      </c>
      <c r="E15" s="21">
        <v>7</v>
      </c>
      <c r="F15" s="8"/>
      <c r="G15" s="8"/>
      <c r="H15" s="9">
        <f t="shared" si="0"/>
        <v>0</v>
      </c>
      <c r="I15" s="9">
        <f t="shared" si="1"/>
        <v>7</v>
      </c>
      <c r="J15" s="11"/>
      <c r="K15" s="6"/>
      <c r="L15" s="6"/>
      <c r="M15" s="11"/>
      <c r="N15" s="12"/>
    </row>
    <row r="16" spans="1:249" s="14" customFormat="1" ht="15" customHeight="1" x14ac:dyDescent="0.25">
      <c r="A16" s="10"/>
      <c r="B16" s="10">
        <v>15</v>
      </c>
      <c r="C16" s="10">
        <v>8070830657</v>
      </c>
      <c r="D16" s="10" t="s">
        <v>30</v>
      </c>
      <c r="E16" s="9">
        <v>7</v>
      </c>
      <c r="F16" s="11"/>
      <c r="G16" s="11">
        <v>1</v>
      </c>
      <c r="H16" s="9">
        <f t="shared" si="0"/>
        <v>1</v>
      </c>
      <c r="I16" s="9">
        <f t="shared" si="1"/>
        <v>8</v>
      </c>
      <c r="J16" s="11"/>
      <c r="K16" s="11"/>
      <c r="L16" s="11"/>
      <c r="M16" s="11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</row>
    <row r="17" spans="1:249" ht="15" customHeight="1" x14ac:dyDescent="0.25">
      <c r="A17" s="5"/>
      <c r="B17" s="10">
        <v>16</v>
      </c>
      <c r="C17" s="7">
        <v>8412173257</v>
      </c>
      <c r="D17" s="7" t="s">
        <v>31</v>
      </c>
      <c r="E17" s="21">
        <v>4.5</v>
      </c>
      <c r="F17" s="8">
        <v>1</v>
      </c>
      <c r="G17" s="8">
        <v>1</v>
      </c>
      <c r="H17" s="9">
        <f t="shared" si="0"/>
        <v>2</v>
      </c>
      <c r="I17" s="9">
        <f t="shared" si="1"/>
        <v>6.5</v>
      </c>
      <c r="J17" s="11"/>
      <c r="K17" s="6"/>
      <c r="L17" s="6"/>
      <c r="M17" s="11"/>
      <c r="N17" s="12"/>
    </row>
    <row r="18" spans="1:249" ht="15" customHeight="1" x14ac:dyDescent="0.25">
      <c r="A18" s="5"/>
      <c r="B18" s="10">
        <v>17</v>
      </c>
      <c r="C18" s="7">
        <v>3198265117</v>
      </c>
      <c r="D18" s="7" t="s">
        <v>32</v>
      </c>
      <c r="E18" s="21">
        <v>5</v>
      </c>
      <c r="F18" s="8">
        <v>1</v>
      </c>
      <c r="G18" s="8">
        <v>1</v>
      </c>
      <c r="H18" s="9">
        <f t="shared" si="0"/>
        <v>2</v>
      </c>
      <c r="I18" s="9">
        <f t="shared" si="1"/>
        <v>7</v>
      </c>
      <c r="J18" s="11"/>
      <c r="K18" s="6"/>
      <c r="L18" s="6"/>
      <c r="M18" s="11"/>
      <c r="N18" s="12"/>
    </row>
    <row r="19" spans="1:249" s="14" customFormat="1" ht="15" customHeight="1" x14ac:dyDescent="0.25">
      <c r="A19" s="10"/>
      <c r="B19" s="10">
        <v>18</v>
      </c>
      <c r="C19" s="10">
        <v>8637261370</v>
      </c>
      <c r="D19" s="10" t="s">
        <v>33</v>
      </c>
      <c r="E19" s="9">
        <v>3</v>
      </c>
      <c r="F19" s="11"/>
      <c r="G19" s="11">
        <v>1</v>
      </c>
      <c r="H19" s="9">
        <f t="shared" si="0"/>
        <v>1</v>
      </c>
      <c r="I19" s="9">
        <f t="shared" si="1"/>
        <v>4</v>
      </c>
      <c r="J19" s="11"/>
      <c r="K19" s="11"/>
      <c r="L19" s="11"/>
      <c r="M19" s="11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</row>
    <row r="20" spans="1:249" ht="15" customHeight="1" x14ac:dyDescent="0.25">
      <c r="A20" s="5"/>
      <c r="B20" s="10">
        <v>19</v>
      </c>
      <c r="C20" s="7">
        <v>1299262796</v>
      </c>
      <c r="D20" s="7" t="s">
        <v>34</v>
      </c>
      <c r="E20" s="21">
        <v>3</v>
      </c>
      <c r="F20" s="8"/>
      <c r="G20" s="8">
        <v>1</v>
      </c>
      <c r="H20" s="9">
        <f t="shared" si="0"/>
        <v>1</v>
      </c>
      <c r="I20" s="9">
        <f t="shared" si="1"/>
        <v>4</v>
      </c>
      <c r="J20" s="11"/>
      <c r="K20" s="6"/>
      <c r="L20" s="6"/>
      <c r="M20" s="11"/>
      <c r="N20" s="12"/>
    </row>
    <row r="21" spans="1:249" s="28" customFormat="1" ht="15" customHeight="1" x14ac:dyDescent="0.25">
      <c r="A21" s="22"/>
      <c r="B21" s="22">
        <v>20</v>
      </c>
      <c r="C21" s="23"/>
      <c r="D21" s="23"/>
      <c r="E21" s="21"/>
      <c r="F21" s="24"/>
      <c r="G21" s="24"/>
      <c r="H21" s="9">
        <f t="shared" si="0"/>
        <v>0</v>
      </c>
      <c r="I21" s="9">
        <f t="shared" si="1"/>
        <v>0</v>
      </c>
      <c r="J21" s="25"/>
      <c r="K21" s="25"/>
      <c r="L21" s="25"/>
      <c r="M21" s="25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</row>
    <row r="22" spans="1:249" s="28" customFormat="1" ht="15" customHeight="1" x14ac:dyDescent="0.25">
      <c r="A22" s="22"/>
      <c r="B22" s="22">
        <v>21</v>
      </c>
      <c r="C22" s="23"/>
      <c r="D22" s="23"/>
      <c r="E22" s="9"/>
      <c r="F22" s="25"/>
      <c r="G22" s="25"/>
      <c r="H22" s="9"/>
      <c r="I22" s="9">
        <f t="shared" si="1"/>
        <v>0</v>
      </c>
      <c r="J22" s="25"/>
      <c r="K22" s="25"/>
      <c r="L22" s="25"/>
      <c r="M22" s="25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</row>
    <row r="23" spans="1:249" ht="15" customHeight="1" x14ac:dyDescent="0.2">
      <c r="D23" s="1" t="s">
        <v>2</v>
      </c>
      <c r="E23" s="29">
        <f>AVERAGE(E2:E21)</f>
        <v>5.3888888888888893</v>
      </c>
    </row>
    <row r="26" spans="1:249" ht="15" customHeight="1" x14ac:dyDescent="0.2">
      <c r="C26" s="1" t="s">
        <v>9</v>
      </c>
      <c r="D26" s="1" t="s">
        <v>10</v>
      </c>
    </row>
    <row r="27" spans="1:249" ht="15" customHeight="1" x14ac:dyDescent="0.2">
      <c r="D27" s="1" t="s">
        <v>11</v>
      </c>
    </row>
  </sheetData>
  <autoFilter ref="A1:N23">
    <sortState ref="A2:R28">
      <sortCondition ref="D2:D28"/>
    </sortState>
  </autoFilter>
  <conditionalFormatting sqref="N2 N4 N6:N20">
    <cfRule type="cellIs" dxfId="7" priority="13" stopIfTrue="1" operator="greaterThanOrEqual">
      <formula>6</formula>
    </cfRule>
    <cfRule type="cellIs" dxfId="6" priority="14" stopIfTrue="1" operator="lessThan">
      <formula>6</formula>
    </cfRule>
  </conditionalFormatting>
  <conditionalFormatting sqref="N3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N5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N21:N22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2015-10-15T03:58:24Z</dcterms:modified>
</cp:coreProperties>
</file>